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" yWindow="312" windowWidth="9372" windowHeight="9048" tabRatio="580"/>
  </bookViews>
  <sheets>
    <sheet name="Sayfa1" sheetId="4" r:id="rId1"/>
  </sheets>
  <calcPr calcId="145621"/>
</workbook>
</file>

<file path=xl/calcChain.xml><?xml version="1.0" encoding="utf-8"?>
<calcChain xmlns="http://schemas.openxmlformats.org/spreadsheetml/2006/main">
  <c r="AD17" i="4" l="1"/>
  <c r="AC7" i="4" l="1"/>
  <c r="AC8" i="4"/>
  <c r="AC9" i="4"/>
  <c r="AC10" i="4"/>
  <c r="AC11" i="4"/>
  <c r="AC12" i="4"/>
  <c r="AC13" i="4"/>
  <c r="AC14" i="4"/>
  <c r="AC15" i="4"/>
  <c r="AC16" i="4"/>
  <c r="AC6" i="4"/>
  <c r="AC5" i="4"/>
  <c r="AA17" i="4" l="1"/>
  <c r="AB17" i="4"/>
  <c r="W17" i="4" l="1"/>
  <c r="X17" i="4"/>
  <c r="Y17" i="4"/>
  <c r="Z17" i="4"/>
  <c r="V17" i="4" l="1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B17" i="4"/>
  <c r="AC17" i="4" l="1"/>
</calcChain>
</file>

<file path=xl/sharedStrings.xml><?xml version="1.0" encoding="utf-8"?>
<sst xmlns="http://schemas.openxmlformats.org/spreadsheetml/2006/main" count="16" uniqueCount="16">
  <si>
    <t>BELEK BÖLGESİ YILLARA GÖRE BÖLGE DOLULUK ORANLARI</t>
  </si>
  <si>
    <t>AYLAR</t>
  </si>
  <si>
    <t>Ocak  (%)</t>
  </si>
  <si>
    <t>Şubat (%)</t>
  </si>
  <si>
    <t>Mart (%)</t>
  </si>
  <si>
    <t>Nisan (%)</t>
  </si>
  <si>
    <t>Mayıs (%)</t>
  </si>
  <si>
    <t>Haziran (%)</t>
  </si>
  <si>
    <t>Temmuz (%)</t>
  </si>
  <si>
    <t>Ağustos (%)</t>
  </si>
  <si>
    <t>Eylül (%)</t>
  </si>
  <si>
    <t>Ekim (%)</t>
  </si>
  <si>
    <t>Kasım(%)</t>
  </si>
  <si>
    <t>Aralık (%)</t>
  </si>
  <si>
    <t>Yıllık Ortalama (%)</t>
  </si>
  <si>
    <t>1997-2023 Bölge Ortalaması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</si>
</sst>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162"/>
    </font>
    <font>
      <b/>
      <sz val="12"/>
      <name val="Arial"/>
      <family val="2"/>
      <charset val="162"/>
    </font>
    <font>
      <sz val="12"/>
      <name val="Arial"/>
      <family val="2"/>
      <charset val="162"/>
    </font>
    <font>
      <sz val="10"/>
      <name val="Arial"/>
      <family val="2"/>
      <charset val="162"/>
    </font>
    <font>
      <b/>
      <sz val="11"/>
      <name val="Arial"/>
      <family val="2"/>
      <charset val="162"/>
    </font>
    <font>
      <sz val="11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/>
    <xf numFmtId="0" fontId="2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" fontId="3" fillId="0" borderId="0" xfId="0" applyNumberFormat="1" applyFont="1"/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2" fontId="3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8"/>
  <sheetViews>
    <sheetView tabSelected="1" workbookViewId="0">
      <selection activeCell="F19" sqref="F19"/>
    </sheetView>
  </sheetViews>
  <sheetFormatPr defaultColWidth="9.109375" defaultRowHeight="21.75" customHeight="1" x14ac:dyDescent="0.25"/>
  <cols>
    <col min="1" max="1" width="19.109375" style="1" bestFit="1" customWidth="1"/>
    <col min="2" max="26" width="5.44140625" style="1" bestFit="1" customWidth="1"/>
    <col min="27" max="28" width="6" style="24" customWidth="1"/>
    <col min="29" max="29" width="11.88671875" style="1" customWidth="1"/>
    <col min="30" max="30" width="6.88671875" style="1" customWidth="1"/>
    <col min="31" max="255" width="9.109375" style="1"/>
    <col min="256" max="256" width="19.33203125" style="1" customWidth="1"/>
    <col min="257" max="266" width="9.109375" style="1" customWidth="1"/>
    <col min="267" max="281" width="7" style="1" customWidth="1"/>
    <col min="282" max="282" width="14" style="1" customWidth="1"/>
    <col min="283" max="511" width="9.109375" style="1"/>
    <col min="512" max="512" width="19.33203125" style="1" customWidth="1"/>
    <col min="513" max="522" width="9.109375" style="1" customWidth="1"/>
    <col min="523" max="537" width="7" style="1" customWidth="1"/>
    <col min="538" max="538" width="14" style="1" customWidth="1"/>
    <col min="539" max="767" width="9.109375" style="1"/>
    <col min="768" max="768" width="19.33203125" style="1" customWidth="1"/>
    <col min="769" max="778" width="9.109375" style="1" customWidth="1"/>
    <col min="779" max="793" width="7" style="1" customWidth="1"/>
    <col min="794" max="794" width="14" style="1" customWidth="1"/>
    <col min="795" max="1023" width="9.109375" style="1"/>
    <col min="1024" max="1024" width="19.33203125" style="1" customWidth="1"/>
    <col min="1025" max="1034" width="9.109375" style="1" customWidth="1"/>
    <col min="1035" max="1049" width="7" style="1" customWidth="1"/>
    <col min="1050" max="1050" width="14" style="1" customWidth="1"/>
    <col min="1051" max="1279" width="9.109375" style="1"/>
    <col min="1280" max="1280" width="19.33203125" style="1" customWidth="1"/>
    <col min="1281" max="1290" width="9.109375" style="1" customWidth="1"/>
    <col min="1291" max="1305" width="7" style="1" customWidth="1"/>
    <col min="1306" max="1306" width="14" style="1" customWidth="1"/>
    <col min="1307" max="1535" width="9.109375" style="1"/>
    <col min="1536" max="1536" width="19.33203125" style="1" customWidth="1"/>
    <col min="1537" max="1546" width="9.109375" style="1" customWidth="1"/>
    <col min="1547" max="1561" width="7" style="1" customWidth="1"/>
    <col min="1562" max="1562" width="14" style="1" customWidth="1"/>
    <col min="1563" max="1791" width="9.109375" style="1"/>
    <col min="1792" max="1792" width="19.33203125" style="1" customWidth="1"/>
    <col min="1793" max="1802" width="9.109375" style="1" customWidth="1"/>
    <col min="1803" max="1817" width="7" style="1" customWidth="1"/>
    <col min="1818" max="1818" width="14" style="1" customWidth="1"/>
    <col min="1819" max="2047" width="9.109375" style="1"/>
    <col min="2048" max="2048" width="19.33203125" style="1" customWidth="1"/>
    <col min="2049" max="2058" width="9.109375" style="1" customWidth="1"/>
    <col min="2059" max="2073" width="7" style="1" customWidth="1"/>
    <col min="2074" max="2074" width="14" style="1" customWidth="1"/>
    <col min="2075" max="2303" width="9.109375" style="1"/>
    <col min="2304" max="2304" width="19.33203125" style="1" customWidth="1"/>
    <col min="2305" max="2314" width="9.109375" style="1" customWidth="1"/>
    <col min="2315" max="2329" width="7" style="1" customWidth="1"/>
    <col min="2330" max="2330" width="14" style="1" customWidth="1"/>
    <col min="2331" max="2559" width="9.109375" style="1"/>
    <col min="2560" max="2560" width="19.33203125" style="1" customWidth="1"/>
    <col min="2561" max="2570" width="9.109375" style="1" customWidth="1"/>
    <col min="2571" max="2585" width="7" style="1" customWidth="1"/>
    <col min="2586" max="2586" width="14" style="1" customWidth="1"/>
    <col min="2587" max="2815" width="9.109375" style="1"/>
    <col min="2816" max="2816" width="19.33203125" style="1" customWidth="1"/>
    <col min="2817" max="2826" width="9.109375" style="1" customWidth="1"/>
    <col min="2827" max="2841" width="7" style="1" customWidth="1"/>
    <col min="2842" max="2842" width="14" style="1" customWidth="1"/>
    <col min="2843" max="3071" width="9.109375" style="1"/>
    <col min="3072" max="3072" width="19.33203125" style="1" customWidth="1"/>
    <col min="3073" max="3082" width="9.109375" style="1" customWidth="1"/>
    <col min="3083" max="3097" width="7" style="1" customWidth="1"/>
    <col min="3098" max="3098" width="14" style="1" customWidth="1"/>
    <col min="3099" max="3327" width="9.109375" style="1"/>
    <col min="3328" max="3328" width="19.33203125" style="1" customWidth="1"/>
    <col min="3329" max="3338" width="9.109375" style="1" customWidth="1"/>
    <col min="3339" max="3353" width="7" style="1" customWidth="1"/>
    <col min="3354" max="3354" width="14" style="1" customWidth="1"/>
    <col min="3355" max="3583" width="9.109375" style="1"/>
    <col min="3584" max="3584" width="19.33203125" style="1" customWidth="1"/>
    <col min="3585" max="3594" width="9.109375" style="1" customWidth="1"/>
    <col min="3595" max="3609" width="7" style="1" customWidth="1"/>
    <col min="3610" max="3610" width="14" style="1" customWidth="1"/>
    <col min="3611" max="3839" width="9.109375" style="1"/>
    <col min="3840" max="3840" width="19.33203125" style="1" customWidth="1"/>
    <col min="3841" max="3850" width="9.109375" style="1" customWidth="1"/>
    <col min="3851" max="3865" width="7" style="1" customWidth="1"/>
    <col min="3866" max="3866" width="14" style="1" customWidth="1"/>
    <col min="3867" max="4095" width="9.109375" style="1"/>
    <col min="4096" max="4096" width="19.33203125" style="1" customWidth="1"/>
    <col min="4097" max="4106" width="9.109375" style="1" customWidth="1"/>
    <col min="4107" max="4121" width="7" style="1" customWidth="1"/>
    <col min="4122" max="4122" width="14" style="1" customWidth="1"/>
    <col min="4123" max="4351" width="9.109375" style="1"/>
    <col min="4352" max="4352" width="19.33203125" style="1" customWidth="1"/>
    <col min="4353" max="4362" width="9.109375" style="1" customWidth="1"/>
    <col min="4363" max="4377" width="7" style="1" customWidth="1"/>
    <col min="4378" max="4378" width="14" style="1" customWidth="1"/>
    <col min="4379" max="4607" width="9.109375" style="1"/>
    <col min="4608" max="4608" width="19.33203125" style="1" customWidth="1"/>
    <col min="4609" max="4618" width="9.109375" style="1" customWidth="1"/>
    <col min="4619" max="4633" width="7" style="1" customWidth="1"/>
    <col min="4634" max="4634" width="14" style="1" customWidth="1"/>
    <col min="4635" max="4863" width="9.109375" style="1"/>
    <col min="4864" max="4864" width="19.33203125" style="1" customWidth="1"/>
    <col min="4865" max="4874" width="9.109375" style="1" customWidth="1"/>
    <col min="4875" max="4889" width="7" style="1" customWidth="1"/>
    <col min="4890" max="4890" width="14" style="1" customWidth="1"/>
    <col min="4891" max="5119" width="9.109375" style="1"/>
    <col min="5120" max="5120" width="19.33203125" style="1" customWidth="1"/>
    <col min="5121" max="5130" width="9.109375" style="1" customWidth="1"/>
    <col min="5131" max="5145" width="7" style="1" customWidth="1"/>
    <col min="5146" max="5146" width="14" style="1" customWidth="1"/>
    <col min="5147" max="5375" width="9.109375" style="1"/>
    <col min="5376" max="5376" width="19.33203125" style="1" customWidth="1"/>
    <col min="5377" max="5386" width="9.109375" style="1" customWidth="1"/>
    <col min="5387" max="5401" width="7" style="1" customWidth="1"/>
    <col min="5402" max="5402" width="14" style="1" customWidth="1"/>
    <col min="5403" max="5631" width="9.109375" style="1"/>
    <col min="5632" max="5632" width="19.33203125" style="1" customWidth="1"/>
    <col min="5633" max="5642" width="9.109375" style="1" customWidth="1"/>
    <col min="5643" max="5657" width="7" style="1" customWidth="1"/>
    <col min="5658" max="5658" width="14" style="1" customWidth="1"/>
    <col min="5659" max="5887" width="9.109375" style="1"/>
    <col min="5888" max="5888" width="19.33203125" style="1" customWidth="1"/>
    <col min="5889" max="5898" width="9.109375" style="1" customWidth="1"/>
    <col min="5899" max="5913" width="7" style="1" customWidth="1"/>
    <col min="5914" max="5914" width="14" style="1" customWidth="1"/>
    <col min="5915" max="6143" width="9.109375" style="1"/>
    <col min="6144" max="6144" width="19.33203125" style="1" customWidth="1"/>
    <col min="6145" max="6154" width="9.109375" style="1" customWidth="1"/>
    <col min="6155" max="6169" width="7" style="1" customWidth="1"/>
    <col min="6170" max="6170" width="14" style="1" customWidth="1"/>
    <col min="6171" max="6399" width="9.109375" style="1"/>
    <col min="6400" max="6400" width="19.33203125" style="1" customWidth="1"/>
    <col min="6401" max="6410" width="9.109375" style="1" customWidth="1"/>
    <col min="6411" max="6425" width="7" style="1" customWidth="1"/>
    <col min="6426" max="6426" width="14" style="1" customWidth="1"/>
    <col min="6427" max="6655" width="9.109375" style="1"/>
    <col min="6656" max="6656" width="19.33203125" style="1" customWidth="1"/>
    <col min="6657" max="6666" width="9.109375" style="1" customWidth="1"/>
    <col min="6667" max="6681" width="7" style="1" customWidth="1"/>
    <col min="6682" max="6682" width="14" style="1" customWidth="1"/>
    <col min="6683" max="6911" width="9.109375" style="1"/>
    <col min="6912" max="6912" width="19.33203125" style="1" customWidth="1"/>
    <col min="6913" max="6922" width="9.109375" style="1" customWidth="1"/>
    <col min="6923" max="6937" width="7" style="1" customWidth="1"/>
    <col min="6938" max="6938" width="14" style="1" customWidth="1"/>
    <col min="6939" max="7167" width="9.109375" style="1"/>
    <col min="7168" max="7168" width="19.33203125" style="1" customWidth="1"/>
    <col min="7169" max="7178" width="9.109375" style="1" customWidth="1"/>
    <col min="7179" max="7193" width="7" style="1" customWidth="1"/>
    <col min="7194" max="7194" width="14" style="1" customWidth="1"/>
    <col min="7195" max="7423" width="9.109375" style="1"/>
    <col min="7424" max="7424" width="19.33203125" style="1" customWidth="1"/>
    <col min="7425" max="7434" width="9.109375" style="1" customWidth="1"/>
    <col min="7435" max="7449" width="7" style="1" customWidth="1"/>
    <col min="7450" max="7450" width="14" style="1" customWidth="1"/>
    <col min="7451" max="7679" width="9.109375" style="1"/>
    <col min="7680" max="7680" width="19.33203125" style="1" customWidth="1"/>
    <col min="7681" max="7690" width="9.109375" style="1" customWidth="1"/>
    <col min="7691" max="7705" width="7" style="1" customWidth="1"/>
    <col min="7706" max="7706" width="14" style="1" customWidth="1"/>
    <col min="7707" max="7935" width="9.109375" style="1"/>
    <col min="7936" max="7936" width="19.33203125" style="1" customWidth="1"/>
    <col min="7937" max="7946" width="9.109375" style="1" customWidth="1"/>
    <col min="7947" max="7961" width="7" style="1" customWidth="1"/>
    <col min="7962" max="7962" width="14" style="1" customWidth="1"/>
    <col min="7963" max="8191" width="9.109375" style="1"/>
    <col min="8192" max="8192" width="19.33203125" style="1" customWidth="1"/>
    <col min="8193" max="8202" width="9.109375" style="1" customWidth="1"/>
    <col min="8203" max="8217" width="7" style="1" customWidth="1"/>
    <col min="8218" max="8218" width="14" style="1" customWidth="1"/>
    <col min="8219" max="8447" width="9.109375" style="1"/>
    <col min="8448" max="8448" width="19.33203125" style="1" customWidth="1"/>
    <col min="8449" max="8458" width="9.109375" style="1" customWidth="1"/>
    <col min="8459" max="8473" width="7" style="1" customWidth="1"/>
    <col min="8474" max="8474" width="14" style="1" customWidth="1"/>
    <col min="8475" max="8703" width="9.109375" style="1"/>
    <col min="8704" max="8704" width="19.33203125" style="1" customWidth="1"/>
    <col min="8705" max="8714" width="9.109375" style="1" customWidth="1"/>
    <col min="8715" max="8729" width="7" style="1" customWidth="1"/>
    <col min="8730" max="8730" width="14" style="1" customWidth="1"/>
    <col min="8731" max="8959" width="9.109375" style="1"/>
    <col min="8960" max="8960" width="19.33203125" style="1" customWidth="1"/>
    <col min="8961" max="8970" width="9.109375" style="1" customWidth="1"/>
    <col min="8971" max="8985" width="7" style="1" customWidth="1"/>
    <col min="8986" max="8986" width="14" style="1" customWidth="1"/>
    <col min="8987" max="9215" width="9.109375" style="1"/>
    <col min="9216" max="9216" width="19.33203125" style="1" customWidth="1"/>
    <col min="9217" max="9226" width="9.109375" style="1" customWidth="1"/>
    <col min="9227" max="9241" width="7" style="1" customWidth="1"/>
    <col min="9242" max="9242" width="14" style="1" customWidth="1"/>
    <col min="9243" max="9471" width="9.109375" style="1"/>
    <col min="9472" max="9472" width="19.33203125" style="1" customWidth="1"/>
    <col min="9473" max="9482" width="9.109375" style="1" customWidth="1"/>
    <col min="9483" max="9497" width="7" style="1" customWidth="1"/>
    <col min="9498" max="9498" width="14" style="1" customWidth="1"/>
    <col min="9499" max="9727" width="9.109375" style="1"/>
    <col min="9728" max="9728" width="19.33203125" style="1" customWidth="1"/>
    <col min="9729" max="9738" width="9.109375" style="1" customWidth="1"/>
    <col min="9739" max="9753" width="7" style="1" customWidth="1"/>
    <col min="9754" max="9754" width="14" style="1" customWidth="1"/>
    <col min="9755" max="9983" width="9.109375" style="1"/>
    <col min="9984" max="9984" width="19.33203125" style="1" customWidth="1"/>
    <col min="9985" max="9994" width="9.109375" style="1" customWidth="1"/>
    <col min="9995" max="10009" width="7" style="1" customWidth="1"/>
    <col min="10010" max="10010" width="14" style="1" customWidth="1"/>
    <col min="10011" max="10239" width="9.109375" style="1"/>
    <col min="10240" max="10240" width="19.33203125" style="1" customWidth="1"/>
    <col min="10241" max="10250" width="9.109375" style="1" customWidth="1"/>
    <col min="10251" max="10265" width="7" style="1" customWidth="1"/>
    <col min="10266" max="10266" width="14" style="1" customWidth="1"/>
    <col min="10267" max="10495" width="9.109375" style="1"/>
    <col min="10496" max="10496" width="19.33203125" style="1" customWidth="1"/>
    <col min="10497" max="10506" width="9.109375" style="1" customWidth="1"/>
    <col min="10507" max="10521" width="7" style="1" customWidth="1"/>
    <col min="10522" max="10522" width="14" style="1" customWidth="1"/>
    <col min="10523" max="10751" width="9.109375" style="1"/>
    <col min="10752" max="10752" width="19.33203125" style="1" customWidth="1"/>
    <col min="10753" max="10762" width="9.109375" style="1" customWidth="1"/>
    <col min="10763" max="10777" width="7" style="1" customWidth="1"/>
    <col min="10778" max="10778" width="14" style="1" customWidth="1"/>
    <col min="10779" max="11007" width="9.109375" style="1"/>
    <col min="11008" max="11008" width="19.33203125" style="1" customWidth="1"/>
    <col min="11009" max="11018" width="9.109375" style="1" customWidth="1"/>
    <col min="11019" max="11033" width="7" style="1" customWidth="1"/>
    <col min="11034" max="11034" width="14" style="1" customWidth="1"/>
    <col min="11035" max="11263" width="9.109375" style="1"/>
    <col min="11264" max="11264" width="19.33203125" style="1" customWidth="1"/>
    <col min="11265" max="11274" width="9.109375" style="1" customWidth="1"/>
    <col min="11275" max="11289" width="7" style="1" customWidth="1"/>
    <col min="11290" max="11290" width="14" style="1" customWidth="1"/>
    <col min="11291" max="11519" width="9.109375" style="1"/>
    <col min="11520" max="11520" width="19.33203125" style="1" customWidth="1"/>
    <col min="11521" max="11530" width="9.109375" style="1" customWidth="1"/>
    <col min="11531" max="11545" width="7" style="1" customWidth="1"/>
    <col min="11546" max="11546" width="14" style="1" customWidth="1"/>
    <col min="11547" max="11775" width="9.109375" style="1"/>
    <col min="11776" max="11776" width="19.33203125" style="1" customWidth="1"/>
    <col min="11777" max="11786" width="9.109375" style="1" customWidth="1"/>
    <col min="11787" max="11801" width="7" style="1" customWidth="1"/>
    <col min="11802" max="11802" width="14" style="1" customWidth="1"/>
    <col min="11803" max="12031" width="9.109375" style="1"/>
    <col min="12032" max="12032" width="19.33203125" style="1" customWidth="1"/>
    <col min="12033" max="12042" width="9.109375" style="1" customWidth="1"/>
    <col min="12043" max="12057" width="7" style="1" customWidth="1"/>
    <col min="12058" max="12058" width="14" style="1" customWidth="1"/>
    <col min="12059" max="12287" width="9.109375" style="1"/>
    <col min="12288" max="12288" width="19.33203125" style="1" customWidth="1"/>
    <col min="12289" max="12298" width="9.109375" style="1" customWidth="1"/>
    <col min="12299" max="12313" width="7" style="1" customWidth="1"/>
    <col min="12314" max="12314" width="14" style="1" customWidth="1"/>
    <col min="12315" max="12543" width="9.109375" style="1"/>
    <col min="12544" max="12544" width="19.33203125" style="1" customWidth="1"/>
    <col min="12545" max="12554" width="9.109375" style="1" customWidth="1"/>
    <col min="12555" max="12569" width="7" style="1" customWidth="1"/>
    <col min="12570" max="12570" width="14" style="1" customWidth="1"/>
    <col min="12571" max="12799" width="9.109375" style="1"/>
    <col min="12800" max="12800" width="19.33203125" style="1" customWidth="1"/>
    <col min="12801" max="12810" width="9.109375" style="1" customWidth="1"/>
    <col min="12811" max="12825" width="7" style="1" customWidth="1"/>
    <col min="12826" max="12826" width="14" style="1" customWidth="1"/>
    <col min="12827" max="13055" width="9.109375" style="1"/>
    <col min="13056" max="13056" width="19.33203125" style="1" customWidth="1"/>
    <col min="13057" max="13066" width="9.109375" style="1" customWidth="1"/>
    <col min="13067" max="13081" width="7" style="1" customWidth="1"/>
    <col min="13082" max="13082" width="14" style="1" customWidth="1"/>
    <col min="13083" max="13311" width="9.109375" style="1"/>
    <col min="13312" max="13312" width="19.33203125" style="1" customWidth="1"/>
    <col min="13313" max="13322" width="9.109375" style="1" customWidth="1"/>
    <col min="13323" max="13337" width="7" style="1" customWidth="1"/>
    <col min="13338" max="13338" width="14" style="1" customWidth="1"/>
    <col min="13339" max="13567" width="9.109375" style="1"/>
    <col min="13568" max="13568" width="19.33203125" style="1" customWidth="1"/>
    <col min="13569" max="13578" width="9.109375" style="1" customWidth="1"/>
    <col min="13579" max="13593" width="7" style="1" customWidth="1"/>
    <col min="13594" max="13594" width="14" style="1" customWidth="1"/>
    <col min="13595" max="13823" width="9.109375" style="1"/>
    <col min="13824" max="13824" width="19.33203125" style="1" customWidth="1"/>
    <col min="13825" max="13834" width="9.109375" style="1" customWidth="1"/>
    <col min="13835" max="13849" width="7" style="1" customWidth="1"/>
    <col min="13850" max="13850" width="14" style="1" customWidth="1"/>
    <col min="13851" max="14079" width="9.109375" style="1"/>
    <col min="14080" max="14080" width="19.33203125" style="1" customWidth="1"/>
    <col min="14081" max="14090" width="9.109375" style="1" customWidth="1"/>
    <col min="14091" max="14105" width="7" style="1" customWidth="1"/>
    <col min="14106" max="14106" width="14" style="1" customWidth="1"/>
    <col min="14107" max="14335" width="9.109375" style="1"/>
    <col min="14336" max="14336" width="19.33203125" style="1" customWidth="1"/>
    <col min="14337" max="14346" width="9.109375" style="1" customWidth="1"/>
    <col min="14347" max="14361" width="7" style="1" customWidth="1"/>
    <col min="14362" max="14362" width="14" style="1" customWidth="1"/>
    <col min="14363" max="14591" width="9.109375" style="1"/>
    <col min="14592" max="14592" width="19.33203125" style="1" customWidth="1"/>
    <col min="14593" max="14602" width="9.109375" style="1" customWidth="1"/>
    <col min="14603" max="14617" width="7" style="1" customWidth="1"/>
    <col min="14618" max="14618" width="14" style="1" customWidth="1"/>
    <col min="14619" max="14847" width="9.109375" style="1"/>
    <col min="14848" max="14848" width="19.33203125" style="1" customWidth="1"/>
    <col min="14849" max="14858" width="9.109375" style="1" customWidth="1"/>
    <col min="14859" max="14873" width="7" style="1" customWidth="1"/>
    <col min="14874" max="14874" width="14" style="1" customWidth="1"/>
    <col min="14875" max="15103" width="9.109375" style="1"/>
    <col min="15104" max="15104" width="19.33203125" style="1" customWidth="1"/>
    <col min="15105" max="15114" width="9.109375" style="1" customWidth="1"/>
    <col min="15115" max="15129" width="7" style="1" customWidth="1"/>
    <col min="15130" max="15130" width="14" style="1" customWidth="1"/>
    <col min="15131" max="15359" width="9.109375" style="1"/>
    <col min="15360" max="15360" width="19.33203125" style="1" customWidth="1"/>
    <col min="15361" max="15370" width="9.109375" style="1" customWidth="1"/>
    <col min="15371" max="15385" width="7" style="1" customWidth="1"/>
    <col min="15386" max="15386" width="14" style="1" customWidth="1"/>
    <col min="15387" max="15615" width="9.109375" style="1"/>
    <col min="15616" max="15616" width="19.33203125" style="1" customWidth="1"/>
    <col min="15617" max="15626" width="9.109375" style="1" customWidth="1"/>
    <col min="15627" max="15641" width="7" style="1" customWidth="1"/>
    <col min="15642" max="15642" width="14" style="1" customWidth="1"/>
    <col min="15643" max="15871" width="9.109375" style="1"/>
    <col min="15872" max="15872" width="19.33203125" style="1" customWidth="1"/>
    <col min="15873" max="15882" width="9.109375" style="1" customWidth="1"/>
    <col min="15883" max="15897" width="7" style="1" customWidth="1"/>
    <col min="15898" max="15898" width="14" style="1" customWidth="1"/>
    <col min="15899" max="16127" width="9.109375" style="1"/>
    <col min="16128" max="16128" width="19.33203125" style="1" customWidth="1"/>
    <col min="16129" max="16138" width="9.109375" style="1" customWidth="1"/>
    <col min="16139" max="16153" width="7" style="1" customWidth="1"/>
    <col min="16154" max="16154" width="14" style="1" customWidth="1"/>
    <col min="16155" max="16384" width="9.109375" style="1"/>
  </cols>
  <sheetData>
    <row r="1" spans="1:37" ht="41.25" customHeight="1" thickBot="1" x14ac:dyDescent="0.3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</row>
    <row r="2" spans="1:37" ht="21.75" customHeight="1" x14ac:dyDescent="0.25">
      <c r="A2" s="2"/>
      <c r="B2" s="3"/>
      <c r="C2" s="3"/>
      <c r="D2" s="3"/>
      <c r="E2" s="3"/>
      <c r="F2" s="3"/>
      <c r="G2" s="3"/>
      <c r="H2" s="3"/>
      <c r="I2" s="3"/>
      <c r="J2" s="3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30"/>
      <c r="AB2" s="29"/>
      <c r="AC2" s="38" t="s">
        <v>15</v>
      </c>
      <c r="AD2" s="34"/>
    </row>
    <row r="3" spans="1:37" s="8" customFormat="1" ht="21.75" customHeight="1" x14ac:dyDescent="0.25">
      <c r="A3" s="5" t="s">
        <v>1</v>
      </c>
      <c r="B3" s="6">
        <v>1997</v>
      </c>
      <c r="C3" s="6">
        <v>1998</v>
      </c>
      <c r="D3" s="6">
        <v>1999</v>
      </c>
      <c r="E3" s="6">
        <v>2000</v>
      </c>
      <c r="F3" s="6">
        <v>2001</v>
      </c>
      <c r="G3" s="6">
        <v>2002</v>
      </c>
      <c r="H3" s="6">
        <v>2003</v>
      </c>
      <c r="I3" s="6">
        <v>2004</v>
      </c>
      <c r="J3" s="7">
        <v>2005</v>
      </c>
      <c r="K3" s="5">
        <v>2006</v>
      </c>
      <c r="L3" s="5">
        <v>2007</v>
      </c>
      <c r="M3" s="5">
        <v>2008</v>
      </c>
      <c r="N3" s="6">
        <v>2009</v>
      </c>
      <c r="O3" s="5">
        <v>2010</v>
      </c>
      <c r="P3" s="5">
        <v>2011</v>
      </c>
      <c r="Q3" s="5">
        <v>2012</v>
      </c>
      <c r="R3" s="5">
        <v>2013</v>
      </c>
      <c r="S3" s="5">
        <v>2014</v>
      </c>
      <c r="T3" s="5">
        <v>2015</v>
      </c>
      <c r="U3" s="5">
        <v>2016</v>
      </c>
      <c r="V3" s="5">
        <v>2017</v>
      </c>
      <c r="W3" s="5">
        <v>2018</v>
      </c>
      <c r="X3" s="5">
        <v>2019</v>
      </c>
      <c r="Y3" s="5">
        <v>2020</v>
      </c>
      <c r="Z3" s="5">
        <v>2021</v>
      </c>
      <c r="AA3" s="31">
        <v>2022</v>
      </c>
      <c r="AB3" s="5">
        <v>2023</v>
      </c>
      <c r="AC3" s="39"/>
      <c r="AD3" s="5">
        <v>2024</v>
      </c>
    </row>
    <row r="4" spans="1:37" ht="21.75" customHeight="1" thickBot="1" x14ac:dyDescent="0.3">
      <c r="A4" s="9"/>
      <c r="B4" s="10"/>
      <c r="C4" s="11"/>
      <c r="D4" s="11"/>
      <c r="E4" s="11"/>
      <c r="F4" s="11"/>
      <c r="G4" s="11"/>
      <c r="H4" s="11"/>
      <c r="I4" s="11"/>
      <c r="J4" s="12"/>
      <c r="K4" s="5"/>
      <c r="L4" s="13"/>
      <c r="M4" s="13"/>
      <c r="N4" s="14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32"/>
      <c r="AB4" s="13"/>
      <c r="AC4" s="40"/>
      <c r="AD4" s="13"/>
    </row>
    <row r="5" spans="1:37" ht="21.75" customHeight="1" thickBot="1" x14ac:dyDescent="0.3">
      <c r="A5" s="15" t="s">
        <v>2</v>
      </c>
      <c r="B5" s="16">
        <v>53</v>
      </c>
      <c r="C5" s="16">
        <v>49</v>
      </c>
      <c r="D5" s="16">
        <v>59</v>
      </c>
      <c r="E5" s="16">
        <v>41</v>
      </c>
      <c r="F5" s="16">
        <v>48</v>
      </c>
      <c r="G5" s="16">
        <v>42</v>
      </c>
      <c r="H5" s="16">
        <v>43</v>
      </c>
      <c r="I5" s="16">
        <v>50</v>
      </c>
      <c r="J5" s="17">
        <v>46</v>
      </c>
      <c r="K5" s="18">
        <v>38</v>
      </c>
      <c r="L5" s="19">
        <v>41</v>
      </c>
      <c r="M5" s="20">
        <v>38.43333333333333</v>
      </c>
      <c r="N5" s="21">
        <v>42</v>
      </c>
      <c r="O5" s="20">
        <v>38</v>
      </c>
      <c r="P5" s="20">
        <v>45</v>
      </c>
      <c r="Q5" s="20">
        <v>40</v>
      </c>
      <c r="R5" s="20">
        <v>41.535714285714285</v>
      </c>
      <c r="S5" s="20">
        <v>42.25</v>
      </c>
      <c r="T5" s="20">
        <v>39</v>
      </c>
      <c r="U5" s="20">
        <v>37.642857142857146</v>
      </c>
      <c r="V5" s="20">
        <v>34.96153846153846</v>
      </c>
      <c r="W5" s="20">
        <v>42.142857142857146</v>
      </c>
      <c r="X5" s="20">
        <v>45.224827586206885</v>
      </c>
      <c r="Y5" s="20">
        <v>43.988387096774197</v>
      </c>
      <c r="Z5" s="20">
        <v>28.784545454545455</v>
      </c>
      <c r="AA5" s="20">
        <v>37.683548387096785</v>
      </c>
      <c r="AB5" s="35">
        <v>47.527499999999996</v>
      </c>
      <c r="AC5" s="27">
        <f>AVERAGE(B5:AB5)</f>
        <v>42.747226255219388</v>
      </c>
      <c r="AD5" s="37">
        <v>43.988750000000003</v>
      </c>
    </row>
    <row r="6" spans="1:37" ht="21.75" customHeight="1" thickBot="1" x14ac:dyDescent="0.3">
      <c r="A6" s="15" t="s">
        <v>3</v>
      </c>
      <c r="B6" s="16">
        <v>60</v>
      </c>
      <c r="C6" s="16">
        <v>44</v>
      </c>
      <c r="D6" s="16">
        <v>58</v>
      </c>
      <c r="E6" s="16">
        <v>45</v>
      </c>
      <c r="F6" s="16">
        <v>56</v>
      </c>
      <c r="G6" s="16">
        <v>46</v>
      </c>
      <c r="H6" s="16">
        <v>46</v>
      </c>
      <c r="I6" s="16">
        <v>53</v>
      </c>
      <c r="J6" s="17">
        <v>54</v>
      </c>
      <c r="K6" s="23">
        <v>36</v>
      </c>
      <c r="L6" s="19">
        <v>52</v>
      </c>
      <c r="M6" s="20">
        <v>46.56666666666667</v>
      </c>
      <c r="N6" s="21">
        <v>42</v>
      </c>
      <c r="O6" s="20">
        <v>47</v>
      </c>
      <c r="P6" s="20">
        <v>55</v>
      </c>
      <c r="Q6" s="20">
        <v>43</v>
      </c>
      <c r="R6" s="20">
        <v>48</v>
      </c>
      <c r="S6" s="20">
        <v>44.310344827586206</v>
      </c>
      <c r="T6" s="20">
        <v>49.612903225806448</v>
      </c>
      <c r="U6" s="20">
        <v>38.033333333333331</v>
      </c>
      <c r="V6" s="20">
        <v>36.642857142857146</v>
      </c>
      <c r="W6" s="20">
        <v>37.344827586206897</v>
      </c>
      <c r="X6" s="20">
        <v>43.155806451612889</v>
      </c>
      <c r="Y6" s="20">
        <v>44.641031249999997</v>
      </c>
      <c r="Z6" s="20">
        <v>30.478095238095243</v>
      </c>
      <c r="AA6" s="20">
        <v>38.703125000000007</v>
      </c>
      <c r="AB6" s="35">
        <v>44.506774193548381</v>
      </c>
      <c r="AC6" s="27">
        <f>AVERAGE(B6:AB6)</f>
        <v>45.888732033915304</v>
      </c>
      <c r="AD6" s="37">
        <v>48.677878787878775</v>
      </c>
    </row>
    <row r="7" spans="1:37" ht="21.75" customHeight="1" thickBot="1" x14ac:dyDescent="0.3">
      <c r="A7" s="15" t="s">
        <v>4</v>
      </c>
      <c r="B7" s="16">
        <v>78</v>
      </c>
      <c r="C7" s="16">
        <v>55</v>
      </c>
      <c r="D7" s="16">
        <v>52</v>
      </c>
      <c r="E7" s="16">
        <v>59</v>
      </c>
      <c r="F7" s="16">
        <v>74</v>
      </c>
      <c r="G7" s="16">
        <v>59</v>
      </c>
      <c r="H7" s="16">
        <v>36</v>
      </c>
      <c r="I7" s="16">
        <v>57</v>
      </c>
      <c r="J7" s="17">
        <v>62</v>
      </c>
      <c r="K7" s="23">
        <v>37</v>
      </c>
      <c r="L7" s="19">
        <v>55</v>
      </c>
      <c r="M7" s="20">
        <v>53</v>
      </c>
      <c r="N7" s="21">
        <v>45</v>
      </c>
      <c r="O7" s="20">
        <v>51</v>
      </c>
      <c r="P7" s="20">
        <v>61</v>
      </c>
      <c r="Q7" s="20">
        <v>49</v>
      </c>
      <c r="R7" s="20">
        <v>51.636363636363633</v>
      </c>
      <c r="S7" s="20">
        <v>53.58064516129032</v>
      </c>
      <c r="T7" s="20">
        <v>47</v>
      </c>
      <c r="U7" s="20">
        <v>44.387096774193552</v>
      </c>
      <c r="V7" s="20">
        <v>36.43333333333333</v>
      </c>
      <c r="W7" s="20">
        <v>45.2</v>
      </c>
      <c r="X7" s="20">
        <v>45.977187500000007</v>
      </c>
      <c r="Y7" s="20">
        <v>25.870303030303035</v>
      </c>
      <c r="Z7" s="20">
        <v>39.309130434782617</v>
      </c>
      <c r="AA7" s="20">
        <v>47.694545454545448</v>
      </c>
      <c r="AB7" s="35">
        <v>41.493428571428566</v>
      </c>
      <c r="AC7" s="27">
        <f t="shared" ref="AC7:AC17" si="0">AVERAGE(B7:AB7)</f>
        <v>50.428964218379278</v>
      </c>
      <c r="AD7" s="37">
        <v>47.865000000000002</v>
      </c>
      <c r="AE7" s="24"/>
      <c r="AF7" s="24"/>
      <c r="AG7" s="24"/>
      <c r="AH7" s="24"/>
      <c r="AI7" s="24"/>
      <c r="AJ7" s="24"/>
      <c r="AK7" s="24"/>
    </row>
    <row r="8" spans="1:37" ht="21.75" customHeight="1" thickBot="1" x14ac:dyDescent="0.3">
      <c r="A8" s="15" t="s">
        <v>5</v>
      </c>
      <c r="B8" s="16">
        <v>71</v>
      </c>
      <c r="C8" s="16">
        <v>63</v>
      </c>
      <c r="D8" s="16">
        <v>27</v>
      </c>
      <c r="E8" s="16">
        <v>70</v>
      </c>
      <c r="F8" s="16">
        <v>73</v>
      </c>
      <c r="G8" s="16">
        <v>61</v>
      </c>
      <c r="H8" s="16">
        <v>30</v>
      </c>
      <c r="I8" s="16">
        <v>67</v>
      </c>
      <c r="J8" s="17">
        <v>59</v>
      </c>
      <c r="K8" s="23">
        <v>48</v>
      </c>
      <c r="L8" s="19">
        <v>54</v>
      </c>
      <c r="M8" s="20">
        <v>51.829268292682926</v>
      </c>
      <c r="N8" s="21">
        <v>48</v>
      </c>
      <c r="O8" s="20">
        <v>50</v>
      </c>
      <c r="P8" s="20">
        <v>64</v>
      </c>
      <c r="Q8" s="20">
        <v>59</v>
      </c>
      <c r="R8" s="20">
        <v>59.780487804878049</v>
      </c>
      <c r="S8" s="20">
        <v>60.725000000000001</v>
      </c>
      <c r="T8" s="20">
        <v>55.5</v>
      </c>
      <c r="U8" s="20">
        <v>43.820512820512818</v>
      </c>
      <c r="V8" s="20">
        <v>46.261904761904759</v>
      </c>
      <c r="W8" s="20">
        <v>56.636363636363633</v>
      </c>
      <c r="X8" s="20">
        <v>62.497777777777777</v>
      </c>
      <c r="Y8" s="20">
        <v>1.4</v>
      </c>
      <c r="Z8" s="20">
        <v>31.302500000000006</v>
      </c>
      <c r="AA8" s="20">
        <v>46.938780487804884</v>
      </c>
      <c r="AB8" s="35">
        <v>48.427173913043482</v>
      </c>
      <c r="AC8" s="27">
        <f t="shared" si="0"/>
        <v>52.189621092406256</v>
      </c>
      <c r="AD8" s="37">
        <v>59.349555555555554</v>
      </c>
    </row>
    <row r="9" spans="1:37" ht="21.75" customHeight="1" thickBot="1" x14ac:dyDescent="0.3">
      <c r="A9" s="15" t="s">
        <v>6</v>
      </c>
      <c r="B9" s="16">
        <v>82</v>
      </c>
      <c r="C9" s="16">
        <v>60</v>
      </c>
      <c r="D9" s="16">
        <v>36</v>
      </c>
      <c r="E9" s="16">
        <v>75</v>
      </c>
      <c r="F9" s="16">
        <v>80</v>
      </c>
      <c r="G9" s="16">
        <v>88</v>
      </c>
      <c r="H9" s="16">
        <v>61</v>
      </c>
      <c r="I9" s="16">
        <v>85</v>
      </c>
      <c r="J9" s="17">
        <v>83</v>
      </c>
      <c r="K9" s="23">
        <v>59</v>
      </c>
      <c r="L9" s="19">
        <v>72</v>
      </c>
      <c r="M9" s="20">
        <v>76.11904761904762</v>
      </c>
      <c r="N9" s="21">
        <v>65</v>
      </c>
      <c r="O9" s="20">
        <v>77</v>
      </c>
      <c r="P9" s="20">
        <v>80</v>
      </c>
      <c r="Q9" s="20">
        <v>76</v>
      </c>
      <c r="R9" s="20">
        <v>84.219512195121951</v>
      </c>
      <c r="S9" s="20">
        <v>79.30952380952381</v>
      </c>
      <c r="T9" s="20">
        <v>71.61904761904762</v>
      </c>
      <c r="U9" s="20">
        <v>54.68292682926829</v>
      </c>
      <c r="V9" s="20">
        <v>61.613636363636367</v>
      </c>
      <c r="W9" s="20">
        <v>73.408409090909103</v>
      </c>
      <c r="X9" s="20">
        <v>73.495869565217376</v>
      </c>
      <c r="Y9" s="20">
        <v>4.375</v>
      </c>
      <c r="Z9" s="20">
        <v>32.702499999999993</v>
      </c>
      <c r="AA9" s="20">
        <v>66.426000000000002</v>
      </c>
      <c r="AB9" s="35">
        <v>63.086666666666673</v>
      </c>
      <c r="AC9" s="27">
        <f t="shared" si="0"/>
        <v>67.409560731794031</v>
      </c>
      <c r="AD9" s="37">
        <v>75.33750000000002</v>
      </c>
    </row>
    <row r="10" spans="1:37" ht="21.75" customHeight="1" thickBot="1" x14ac:dyDescent="0.3">
      <c r="A10" s="15" t="s">
        <v>7</v>
      </c>
      <c r="B10" s="16">
        <v>84</v>
      </c>
      <c r="C10" s="16">
        <v>79</v>
      </c>
      <c r="D10" s="16">
        <v>55</v>
      </c>
      <c r="E10" s="16">
        <v>88</v>
      </c>
      <c r="F10" s="16">
        <v>93</v>
      </c>
      <c r="G10" s="16">
        <v>91</v>
      </c>
      <c r="H10" s="16">
        <v>86</v>
      </c>
      <c r="I10" s="16">
        <v>89</v>
      </c>
      <c r="J10" s="17">
        <v>90</v>
      </c>
      <c r="K10" s="23">
        <v>87</v>
      </c>
      <c r="L10" s="19">
        <v>94</v>
      </c>
      <c r="M10" s="20">
        <v>89.232558139534888</v>
      </c>
      <c r="N10" s="21">
        <v>86</v>
      </c>
      <c r="O10" s="20">
        <v>92</v>
      </c>
      <c r="P10" s="20">
        <v>92</v>
      </c>
      <c r="Q10" s="20">
        <v>91</v>
      </c>
      <c r="R10" s="20">
        <v>92.243902439024396</v>
      </c>
      <c r="S10" s="20">
        <v>89.348837209302332</v>
      </c>
      <c r="T10" s="20">
        <v>83.642857142857139</v>
      </c>
      <c r="U10" s="20">
        <v>50.243902439024389</v>
      </c>
      <c r="V10" s="20">
        <v>78.977272727272734</v>
      </c>
      <c r="W10" s="20">
        <v>88.984888888888889</v>
      </c>
      <c r="X10" s="20">
        <v>89.526086956521738</v>
      </c>
      <c r="Y10" s="20">
        <v>7.4675000000000002</v>
      </c>
      <c r="Z10" s="20">
        <v>43.593000000000011</v>
      </c>
      <c r="AA10" s="20">
        <v>85.20812500000001</v>
      </c>
      <c r="AB10" s="35">
        <v>75.827291666666653</v>
      </c>
      <c r="AC10" s="27">
        <f t="shared" si="0"/>
        <v>80.418378615151596</v>
      </c>
      <c r="AD10" s="37">
        <v>86.146666666666661</v>
      </c>
    </row>
    <row r="11" spans="1:37" ht="21.75" customHeight="1" thickBot="1" x14ac:dyDescent="0.3">
      <c r="A11" s="15" t="s">
        <v>8</v>
      </c>
      <c r="B11" s="16">
        <v>83</v>
      </c>
      <c r="C11" s="16">
        <v>77</v>
      </c>
      <c r="D11" s="16">
        <v>79</v>
      </c>
      <c r="E11" s="16">
        <v>86</v>
      </c>
      <c r="F11" s="16">
        <v>93</v>
      </c>
      <c r="G11" s="16">
        <v>88</v>
      </c>
      <c r="H11" s="16">
        <v>87</v>
      </c>
      <c r="I11" s="16">
        <v>93</v>
      </c>
      <c r="J11" s="17">
        <v>91</v>
      </c>
      <c r="K11" s="23">
        <v>85</v>
      </c>
      <c r="L11" s="19">
        <v>89</v>
      </c>
      <c r="M11" s="20">
        <v>87.547619047619051</v>
      </c>
      <c r="N11" s="21">
        <v>85</v>
      </c>
      <c r="O11" s="20">
        <v>90</v>
      </c>
      <c r="P11" s="20">
        <v>94</v>
      </c>
      <c r="Q11" s="20">
        <v>92</v>
      </c>
      <c r="R11" s="20">
        <v>85.61904761904762</v>
      </c>
      <c r="S11" s="20">
        <v>90.302325581395351</v>
      </c>
      <c r="T11" s="20">
        <v>92.166666666666671</v>
      </c>
      <c r="U11" s="20">
        <v>70.38095238095238</v>
      </c>
      <c r="V11" s="20">
        <v>88.74977777777778</v>
      </c>
      <c r="W11" s="20">
        <v>91.303777777777753</v>
      </c>
      <c r="X11" s="20">
        <v>92.52</v>
      </c>
      <c r="Y11" s="20">
        <v>23.877272727272725</v>
      </c>
      <c r="Z11" s="20">
        <v>73.393478260869571</v>
      </c>
      <c r="AA11" s="20">
        <v>91.523265306122454</v>
      </c>
      <c r="AB11" s="35">
        <v>80.742916666666659</v>
      </c>
      <c r="AC11" s="27">
        <f t="shared" si="0"/>
        <v>84.449151844895098</v>
      </c>
      <c r="AD11" s="37">
        <v>88.255306122448943</v>
      </c>
    </row>
    <row r="12" spans="1:37" ht="21.75" customHeight="1" thickBot="1" x14ac:dyDescent="0.3">
      <c r="A12" s="15" t="s">
        <v>9</v>
      </c>
      <c r="B12" s="16">
        <v>98</v>
      </c>
      <c r="C12" s="16">
        <v>95</v>
      </c>
      <c r="D12" s="16">
        <v>91</v>
      </c>
      <c r="E12" s="16">
        <v>95</v>
      </c>
      <c r="F12" s="16">
        <v>97</v>
      </c>
      <c r="G12" s="16">
        <v>95</v>
      </c>
      <c r="H12" s="16">
        <v>97</v>
      </c>
      <c r="I12" s="16">
        <v>95</v>
      </c>
      <c r="J12" s="17">
        <v>92</v>
      </c>
      <c r="K12" s="23">
        <v>90</v>
      </c>
      <c r="L12" s="19">
        <v>95</v>
      </c>
      <c r="M12" s="20">
        <v>90.023255813953483</v>
      </c>
      <c r="N12" s="21">
        <v>83</v>
      </c>
      <c r="O12" s="20">
        <v>90</v>
      </c>
      <c r="P12" s="20">
        <v>91</v>
      </c>
      <c r="Q12" s="20">
        <v>93</v>
      </c>
      <c r="R12" s="20">
        <v>94.61904761904762</v>
      </c>
      <c r="S12" s="20">
        <v>95.511627906976742</v>
      </c>
      <c r="T12" s="20">
        <v>96.11904761904762</v>
      </c>
      <c r="U12" s="20">
        <v>72.186046511627907</v>
      </c>
      <c r="V12" s="20">
        <v>93.699555555555563</v>
      </c>
      <c r="W12" s="20">
        <v>94.971111111111114</v>
      </c>
      <c r="X12" s="20">
        <v>96.93</v>
      </c>
      <c r="Y12" s="20">
        <v>53.408181818181816</v>
      </c>
      <c r="Z12" s="20">
        <v>76.623695652173907</v>
      </c>
      <c r="AA12" s="20">
        <v>93.900816326530617</v>
      </c>
      <c r="AB12" s="35">
        <v>89.940208333333331</v>
      </c>
      <c r="AC12" s="27">
        <f t="shared" si="0"/>
        <v>90.553059046945933</v>
      </c>
      <c r="AD12" s="37">
        <v>94.09775510204085</v>
      </c>
    </row>
    <row r="13" spans="1:37" ht="21.75" customHeight="1" thickBot="1" x14ac:dyDescent="0.3">
      <c r="A13" s="15" t="s">
        <v>10</v>
      </c>
      <c r="B13" s="16">
        <v>86</v>
      </c>
      <c r="C13" s="16">
        <v>80</v>
      </c>
      <c r="D13" s="16">
        <v>61</v>
      </c>
      <c r="E13" s="16">
        <v>94</v>
      </c>
      <c r="F13" s="16">
        <v>97</v>
      </c>
      <c r="G13" s="16">
        <v>97</v>
      </c>
      <c r="H13" s="16">
        <v>92</v>
      </c>
      <c r="I13" s="16">
        <v>91</v>
      </c>
      <c r="J13" s="17">
        <v>87</v>
      </c>
      <c r="K13" s="23">
        <v>80</v>
      </c>
      <c r="L13" s="19">
        <v>92</v>
      </c>
      <c r="M13" s="20">
        <v>87.61904761904762</v>
      </c>
      <c r="N13" s="21">
        <v>86</v>
      </c>
      <c r="O13" s="20">
        <v>92</v>
      </c>
      <c r="P13" s="20">
        <v>94</v>
      </c>
      <c r="Q13" s="20">
        <v>94</v>
      </c>
      <c r="R13" s="20">
        <v>97.048780487804876</v>
      </c>
      <c r="S13" s="20">
        <v>89.441860465116278</v>
      </c>
      <c r="T13" s="20">
        <v>89.38095238095238</v>
      </c>
      <c r="U13" s="20">
        <v>73.139534883720927</v>
      </c>
      <c r="V13" s="20">
        <v>87.859111111111105</v>
      </c>
      <c r="W13" s="20">
        <v>91.773555555555546</v>
      </c>
      <c r="X13" s="20">
        <v>94.67</v>
      </c>
      <c r="Y13" s="20">
        <v>68.065714285714279</v>
      </c>
      <c r="Z13" s="20">
        <v>74.724782608695648</v>
      </c>
      <c r="AA13" s="20">
        <v>88.959387755102043</v>
      </c>
      <c r="AB13" s="35">
        <v>87.498958333333334</v>
      </c>
      <c r="AC13" s="27">
        <f t="shared" si="0"/>
        <v>87.154877240227904</v>
      </c>
      <c r="AD13" s="37">
        <v>91.473877551020394</v>
      </c>
    </row>
    <row r="14" spans="1:37" ht="21.75" customHeight="1" thickBot="1" x14ac:dyDescent="0.3">
      <c r="A14" s="15" t="s">
        <v>11</v>
      </c>
      <c r="B14" s="16">
        <v>81</v>
      </c>
      <c r="C14" s="16">
        <v>78</v>
      </c>
      <c r="D14" s="16">
        <v>64</v>
      </c>
      <c r="E14" s="16">
        <v>89</v>
      </c>
      <c r="F14" s="16">
        <v>89</v>
      </c>
      <c r="G14" s="16">
        <v>92</v>
      </c>
      <c r="H14" s="16">
        <v>90</v>
      </c>
      <c r="I14" s="16">
        <v>91</v>
      </c>
      <c r="J14" s="17">
        <v>81</v>
      </c>
      <c r="K14" s="23">
        <v>60</v>
      </c>
      <c r="L14" s="19">
        <v>68</v>
      </c>
      <c r="M14" s="20">
        <v>73</v>
      </c>
      <c r="N14" s="21">
        <v>72</v>
      </c>
      <c r="O14" s="20">
        <v>82</v>
      </c>
      <c r="P14" s="20">
        <v>83</v>
      </c>
      <c r="Q14" s="20">
        <v>79</v>
      </c>
      <c r="R14" s="20">
        <v>85.902439024390247</v>
      </c>
      <c r="S14" s="20">
        <v>73.604651162790702</v>
      </c>
      <c r="T14" s="20">
        <v>74.785714285714292</v>
      </c>
      <c r="U14" s="20">
        <v>63</v>
      </c>
      <c r="V14" s="20">
        <v>71.643809523809537</v>
      </c>
      <c r="W14" s="20">
        <v>79.544444444444437</v>
      </c>
      <c r="X14" s="20">
        <v>86.18</v>
      </c>
      <c r="Y14" s="20">
        <v>62.434285714285693</v>
      </c>
      <c r="Z14" s="20">
        <v>83.874782608695639</v>
      </c>
      <c r="AA14" s="20">
        <v>85.274893617021263</v>
      </c>
      <c r="AB14" s="35">
        <v>85.522765957446836</v>
      </c>
      <c r="AC14" s="27">
        <f t="shared" si="0"/>
        <v>78.658066160688847</v>
      </c>
      <c r="AD14" s="37">
        <v>87.751020408163257</v>
      </c>
    </row>
    <row r="15" spans="1:37" ht="21.75" customHeight="1" thickBot="1" x14ac:dyDescent="0.3">
      <c r="A15" s="15" t="s">
        <v>12</v>
      </c>
      <c r="B15" s="16">
        <v>68</v>
      </c>
      <c r="C15" s="16">
        <v>75</v>
      </c>
      <c r="D15" s="16">
        <v>43</v>
      </c>
      <c r="E15" s="16">
        <v>73</v>
      </c>
      <c r="F15" s="16">
        <v>65</v>
      </c>
      <c r="G15" s="16">
        <v>78</v>
      </c>
      <c r="H15" s="16">
        <v>78</v>
      </c>
      <c r="I15" s="16">
        <v>73</v>
      </c>
      <c r="J15" s="17">
        <v>50</v>
      </c>
      <c r="K15" s="23">
        <v>50</v>
      </c>
      <c r="L15" s="19">
        <v>50</v>
      </c>
      <c r="M15" s="20">
        <v>51</v>
      </c>
      <c r="N15" s="21">
        <v>47</v>
      </c>
      <c r="O15" s="20">
        <v>56</v>
      </c>
      <c r="P15" s="20">
        <v>56</v>
      </c>
      <c r="Q15" s="20">
        <v>57</v>
      </c>
      <c r="R15" s="20">
        <v>55.724137931034484</v>
      </c>
      <c r="S15" s="20">
        <v>53.322580645161288</v>
      </c>
      <c r="T15" s="20">
        <v>45.757575757575758</v>
      </c>
      <c r="U15" s="20">
        <v>42</v>
      </c>
      <c r="V15" s="20">
        <v>42.72481481481482</v>
      </c>
      <c r="W15" s="20">
        <v>52.392121212121204</v>
      </c>
      <c r="X15" s="20">
        <v>55.32</v>
      </c>
      <c r="Y15" s="20">
        <v>29.583846153846153</v>
      </c>
      <c r="Z15" s="20">
        <v>50.32815789473684</v>
      </c>
      <c r="AA15" s="20">
        <v>55.145714285714284</v>
      </c>
      <c r="AB15" s="35">
        <v>57.186315789473696</v>
      </c>
      <c r="AC15" s="27">
        <f t="shared" si="0"/>
        <v>55.906861647573287</v>
      </c>
      <c r="AD15" s="37">
        <v>56.832142857142863</v>
      </c>
    </row>
    <row r="16" spans="1:37" ht="21.75" customHeight="1" thickBot="1" x14ac:dyDescent="0.3">
      <c r="A16" s="15" t="s">
        <v>13</v>
      </c>
      <c r="B16" s="16">
        <v>48</v>
      </c>
      <c r="C16" s="16">
        <v>48</v>
      </c>
      <c r="D16" s="16">
        <v>29</v>
      </c>
      <c r="E16" s="16">
        <v>45</v>
      </c>
      <c r="F16" s="16">
        <v>39</v>
      </c>
      <c r="G16" s="16">
        <v>41</v>
      </c>
      <c r="H16" s="16">
        <v>46</v>
      </c>
      <c r="I16" s="16">
        <v>37</v>
      </c>
      <c r="J16" s="17">
        <v>29</v>
      </c>
      <c r="K16" s="23">
        <v>34</v>
      </c>
      <c r="L16" s="19">
        <v>34</v>
      </c>
      <c r="M16" s="20">
        <v>33</v>
      </c>
      <c r="N16" s="21">
        <v>27</v>
      </c>
      <c r="O16" s="20">
        <v>36</v>
      </c>
      <c r="P16" s="20">
        <v>32</v>
      </c>
      <c r="Q16" s="20">
        <v>31</v>
      </c>
      <c r="R16" s="20">
        <v>32</v>
      </c>
      <c r="S16" s="20">
        <v>31.333333333333332</v>
      </c>
      <c r="T16" s="20">
        <v>32.25925925925926</v>
      </c>
      <c r="U16" s="20">
        <v>30</v>
      </c>
      <c r="V16" s="20">
        <v>32.32</v>
      </c>
      <c r="W16" s="20">
        <v>31.290769230769229</v>
      </c>
      <c r="X16" s="20">
        <v>35.29666666666666</v>
      </c>
      <c r="Y16" s="20">
        <v>18.441111111111116</v>
      </c>
      <c r="Z16" s="20">
        <v>30.324482758620697</v>
      </c>
      <c r="AA16" s="20">
        <v>42.076666666666675</v>
      </c>
      <c r="AB16" s="35">
        <v>36.008181818181818</v>
      </c>
      <c r="AC16" s="27">
        <f t="shared" si="0"/>
        <v>34.827795216466995</v>
      </c>
      <c r="AD16" s="37">
        <v>36.264411764705876</v>
      </c>
    </row>
    <row r="17" spans="1:30" s="8" customFormat="1" ht="28.5" customHeight="1" thickBot="1" x14ac:dyDescent="0.3">
      <c r="A17" s="25" t="s">
        <v>14</v>
      </c>
      <c r="B17" s="22">
        <f t="shared" ref="B17:O17" si="1">SUM(B5:B16)/12</f>
        <v>74.333333333333329</v>
      </c>
      <c r="C17" s="22">
        <f t="shared" si="1"/>
        <v>66.916666666666671</v>
      </c>
      <c r="D17" s="22">
        <f t="shared" si="1"/>
        <v>54.5</v>
      </c>
      <c r="E17" s="22">
        <f t="shared" si="1"/>
        <v>71.666666666666671</v>
      </c>
      <c r="F17" s="22">
        <f t="shared" si="1"/>
        <v>75.333333333333329</v>
      </c>
      <c r="G17" s="22">
        <f t="shared" si="1"/>
        <v>73.166666666666671</v>
      </c>
      <c r="H17" s="22">
        <f t="shared" si="1"/>
        <v>66</v>
      </c>
      <c r="I17" s="22">
        <f t="shared" si="1"/>
        <v>73.416666666666671</v>
      </c>
      <c r="J17" s="22">
        <f t="shared" si="1"/>
        <v>68.666666666666671</v>
      </c>
      <c r="K17" s="22">
        <f t="shared" si="1"/>
        <v>58.666666666666664</v>
      </c>
      <c r="L17" s="22">
        <f t="shared" si="1"/>
        <v>66.333333333333329</v>
      </c>
      <c r="M17" s="22">
        <f t="shared" si="1"/>
        <v>64.780899710990454</v>
      </c>
      <c r="N17" s="22">
        <f t="shared" si="1"/>
        <v>60.666666666666664</v>
      </c>
      <c r="O17" s="22">
        <f t="shared" si="1"/>
        <v>66.75</v>
      </c>
      <c r="P17" s="22">
        <f t="shared" ref="P17:Z17" si="2">AVERAGE(P5:P16)</f>
        <v>70.583333333333329</v>
      </c>
      <c r="Q17" s="22">
        <f t="shared" si="2"/>
        <v>67</v>
      </c>
      <c r="R17" s="22">
        <f t="shared" si="2"/>
        <v>69.027452753535599</v>
      </c>
      <c r="S17" s="22">
        <f t="shared" si="2"/>
        <v>66.920060841873024</v>
      </c>
      <c r="T17" s="22">
        <f t="shared" si="2"/>
        <v>64.737001996410598</v>
      </c>
      <c r="U17" s="22">
        <f t="shared" si="2"/>
        <v>51.626430259624236</v>
      </c>
      <c r="V17" s="22">
        <f t="shared" si="2"/>
        <v>59.323967631134309</v>
      </c>
      <c r="W17" s="22">
        <f t="shared" si="2"/>
        <v>65.416093806417081</v>
      </c>
      <c r="X17" s="22">
        <f t="shared" si="2"/>
        <v>68.399518542000266</v>
      </c>
      <c r="Y17" s="22">
        <f t="shared" si="2"/>
        <v>31.962719432290754</v>
      </c>
      <c r="Z17" s="22">
        <f t="shared" si="2"/>
        <v>49.619929242601302</v>
      </c>
      <c r="AA17" s="22">
        <f>AVERAGE(AA5:AA16)</f>
        <v>64.961239023883707</v>
      </c>
      <c r="AB17" s="36">
        <f>AVERAGE(AB5:AB16)</f>
        <v>63.14734849248245</v>
      </c>
      <c r="AC17" s="27">
        <f t="shared" si="0"/>
        <v>64.219357841971998</v>
      </c>
      <c r="AD17" s="27">
        <f>AVERAGE(AD5:AD16)</f>
        <v>68.003322067968597</v>
      </c>
    </row>
    <row r="18" spans="1:30" ht="21.75" customHeight="1" x14ac:dyDescent="0.25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33"/>
      <c r="AB18" s="33"/>
      <c r="AC18" s="28"/>
    </row>
  </sheetData>
  <mergeCells count="2">
    <mergeCell ref="AC2:AC4"/>
    <mergeCell ref="A1:A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Sinan</cp:lastModifiedBy>
  <cp:lastPrinted>2025-01-04T13:03:45Z</cp:lastPrinted>
  <dcterms:created xsi:type="dcterms:W3CDTF">1999-05-26T11:21:22Z</dcterms:created>
  <dcterms:modified xsi:type="dcterms:W3CDTF">2025-01-05T12:19:36Z</dcterms:modified>
</cp:coreProperties>
</file>